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M:\Ragioneria\DOCUMENTI\pubblicazioni\2026\"/>
    </mc:Choice>
  </mc:AlternateContent>
  <xr:revisionPtr revIDLastSave="0" documentId="13_ncr:1_{DE599740-B807-481D-BAA1-CB9611A75459}" xr6:coauthVersionLast="36" xr6:coauthVersionMax="36" xr10:uidLastSave="{00000000-0000-0000-0000-000000000000}"/>
  <bookViews>
    <workbookView xWindow="0" yWindow="0" windowWidth="28605" windowHeight="1060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0" i="1" l="1"/>
  <c r="B13" i="1"/>
  <c r="B8" i="1"/>
  <c r="B24" i="1"/>
  <c r="B18" i="1"/>
  <c r="B17" i="1"/>
  <c r="B16" i="1"/>
</calcChain>
</file>

<file path=xl/sharedStrings.xml><?xml version="1.0" encoding="utf-8"?>
<sst xmlns="http://schemas.openxmlformats.org/spreadsheetml/2006/main" count="37" uniqueCount="33">
  <si>
    <t>Risultato finanziario di parte corrente di competenza</t>
  </si>
  <si>
    <t xml:space="preserve">Entrate correnti </t>
  </si>
  <si>
    <t xml:space="preserve">Uscite correnti </t>
  </si>
  <si>
    <t xml:space="preserve">Differenza valore </t>
  </si>
  <si>
    <t>Risultato finanziario totale di competenza</t>
  </si>
  <si>
    <t xml:space="preserve">Entrate totali </t>
  </si>
  <si>
    <t xml:space="preserve">Uscite totali </t>
  </si>
  <si>
    <t>Risultato dell'indice di liquidità a breve (risultato di amministrazione previsto)</t>
  </si>
  <si>
    <t xml:space="preserve">Cassa + Crediti </t>
  </si>
  <si>
    <t xml:space="preserve">Debiti </t>
  </si>
  <si>
    <t xml:space="preserve">Avanzo/disavanzo/pareggio </t>
  </si>
  <si>
    <t>Risultato di cassa</t>
  </si>
  <si>
    <t xml:space="preserve">Entrate riscosse </t>
  </si>
  <si>
    <t xml:space="preserve">Uscite pagate </t>
  </si>
  <si>
    <t>Risultato economico della gestione caratteristica</t>
  </si>
  <si>
    <t xml:space="preserve">Valore della produzione (A) </t>
  </si>
  <si>
    <t xml:space="preserve">Costi della produzione (B) </t>
  </si>
  <si>
    <t xml:space="preserve">Differenza A-B </t>
  </si>
  <si>
    <t>Risultato economico dell'esercizio</t>
  </si>
  <si>
    <t xml:space="preserve">Componenti positivi di reddito </t>
  </si>
  <si>
    <t xml:space="preserve">Componenti negativi di reddito </t>
  </si>
  <si>
    <t xml:space="preserve">Utile/perdita/pareggio d'esercizio </t>
  </si>
  <si>
    <t>Risultato patrimoniale</t>
  </si>
  <si>
    <t xml:space="preserve">Totale Attivo </t>
  </si>
  <si>
    <t xml:space="preserve">Totale Passivo </t>
  </si>
  <si>
    <t xml:space="preserve">Valore patrimonio netto </t>
  </si>
  <si>
    <t>Quota contribuzione pubblico (in A conto economico)</t>
  </si>
  <si>
    <t xml:space="preserve">Contributi pubblici </t>
  </si>
  <si>
    <t xml:space="preserve">Contributi totali </t>
  </si>
  <si>
    <t xml:space="preserve">Percentuale di contribuzione pubblica </t>
  </si>
  <si>
    <t>dati relativi al bilancio consuntivo 2020 in forma sintetica, aggregata e semplificata</t>
  </si>
  <si>
    <t>dati non  presenti in quanto ente in contabilità  patrimoniale semplificata</t>
  </si>
  <si>
    <t>fondo cassa al 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</si>
</sst>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/>
    </xf>
    <xf numFmtId="44" fontId="1" fillId="0" borderId="0" xfId="1" applyNumberFormat="1" applyAlignment="1">
      <alignment horizontal="right"/>
    </xf>
    <xf numFmtId="44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44" fontId="4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abSelected="1" topLeftCell="A4" zoomScale="85" zoomScaleNormal="85" workbookViewId="0">
      <selection activeCell="F39" sqref="F39"/>
    </sheetView>
  </sheetViews>
  <sheetFormatPr defaultColWidth="11.5703125" defaultRowHeight="12.75" x14ac:dyDescent="0.2"/>
  <cols>
    <col min="1" max="1" width="62.7109375" customWidth="1"/>
    <col min="2" max="2" width="15.7109375" bestFit="1" customWidth="1"/>
  </cols>
  <sheetData>
    <row r="1" spans="1:2" ht="11.85" customHeight="1" x14ac:dyDescent="0.2">
      <c r="A1" s="1"/>
    </row>
    <row r="2" spans="1:2" ht="35.25" customHeight="1" x14ac:dyDescent="0.25">
      <c r="A2" s="5" t="s">
        <v>30</v>
      </c>
      <c r="B2" s="5"/>
    </row>
    <row r="3" spans="1:2" ht="11.85" customHeight="1" x14ac:dyDescent="0.2">
      <c r="A3" s="1"/>
    </row>
    <row r="4" spans="1:2" ht="11.85" customHeight="1" x14ac:dyDescent="0.2">
      <c r="A4" s="1"/>
    </row>
    <row r="5" spans="1:2" x14ac:dyDescent="0.2">
      <c r="A5" s="7" t="s">
        <v>0</v>
      </c>
      <c r="B5" s="7"/>
    </row>
    <row r="6" spans="1:2" x14ac:dyDescent="0.2">
      <c r="A6" t="s">
        <v>1</v>
      </c>
      <c r="B6" s="3">
        <v>3397584.72</v>
      </c>
    </row>
    <row r="7" spans="1:2" x14ac:dyDescent="0.2">
      <c r="A7" t="s">
        <v>2</v>
      </c>
      <c r="B7" s="3">
        <v>2478729.77</v>
      </c>
    </row>
    <row r="8" spans="1:2" x14ac:dyDescent="0.2">
      <c r="A8" t="s">
        <v>3</v>
      </c>
      <c r="B8" s="4">
        <f>+B6-B7</f>
        <v>918854.95000000019</v>
      </c>
    </row>
    <row r="10" spans="1:2" x14ac:dyDescent="0.2">
      <c r="A10" s="7" t="s">
        <v>4</v>
      </c>
      <c r="B10" s="7"/>
    </row>
    <row r="11" spans="1:2" x14ac:dyDescent="0.2">
      <c r="A11" t="s">
        <v>5</v>
      </c>
      <c r="B11" s="3">
        <v>4355643.38</v>
      </c>
    </row>
    <row r="12" spans="1:2" x14ac:dyDescent="0.2">
      <c r="A12" t="s">
        <v>6</v>
      </c>
      <c r="B12" s="3">
        <v>3790351.81</v>
      </c>
    </row>
    <row r="13" spans="1:2" x14ac:dyDescent="0.2">
      <c r="A13" t="s">
        <v>3</v>
      </c>
      <c r="B13" s="4">
        <f>+B11-B12</f>
        <v>565291.56999999983</v>
      </c>
    </row>
    <row r="14" spans="1:2" x14ac:dyDescent="0.2">
      <c r="B14" s="4"/>
    </row>
    <row r="15" spans="1:2" x14ac:dyDescent="0.2">
      <c r="A15" s="7" t="s">
        <v>7</v>
      </c>
      <c r="B15" s="7"/>
    </row>
    <row r="16" spans="1:2" x14ac:dyDescent="0.2">
      <c r="A16" t="s">
        <v>8</v>
      </c>
      <c r="B16" s="3">
        <f>2243073.36+1042202.85-362026.38</f>
        <v>2923249.83</v>
      </c>
    </row>
    <row r="17" spans="1:2" x14ac:dyDescent="0.2">
      <c r="A17" t="s">
        <v>9</v>
      </c>
      <c r="B17" s="3">
        <f>1052789.39+57835.4+629317.06</f>
        <v>1739941.8499999999</v>
      </c>
    </row>
    <row r="18" spans="1:2" x14ac:dyDescent="0.2">
      <c r="A18" t="s">
        <v>10</v>
      </c>
      <c r="B18" s="4">
        <f>+B16-B17</f>
        <v>1183307.9800000002</v>
      </c>
    </row>
    <row r="20" spans="1:2" x14ac:dyDescent="0.2">
      <c r="A20" s="7" t="s">
        <v>11</v>
      </c>
      <c r="B20" s="7"/>
    </row>
    <row r="21" spans="1:2" x14ac:dyDescent="0.2">
      <c r="A21" t="s">
        <v>32</v>
      </c>
      <c r="B21" s="3">
        <v>1192286.78</v>
      </c>
    </row>
    <row r="22" spans="1:2" x14ac:dyDescent="0.2">
      <c r="A22" t="s">
        <v>12</v>
      </c>
      <c r="B22" s="3">
        <v>4420668.49</v>
      </c>
    </row>
    <row r="23" spans="1:2" x14ac:dyDescent="0.2">
      <c r="A23" t="s">
        <v>13</v>
      </c>
      <c r="B23" s="3">
        <v>3369881.91</v>
      </c>
    </row>
    <row r="24" spans="1:2" x14ac:dyDescent="0.2">
      <c r="A24" t="s">
        <v>10</v>
      </c>
      <c r="B24" s="4">
        <f>+B22-B23</f>
        <v>1050786.58</v>
      </c>
    </row>
    <row r="26" spans="1:2" x14ac:dyDescent="0.2">
      <c r="A26" s="7" t="s">
        <v>14</v>
      </c>
      <c r="B26" s="7"/>
    </row>
    <row r="27" spans="1:2" x14ac:dyDescent="0.2">
      <c r="A27" s="6" t="s">
        <v>31</v>
      </c>
      <c r="B27" s="6"/>
    </row>
    <row r="28" spans="1:2" x14ac:dyDescent="0.2">
      <c r="A28" t="s">
        <v>15</v>
      </c>
      <c r="B28" s="2"/>
    </row>
    <row r="29" spans="1:2" x14ac:dyDescent="0.2">
      <c r="A29" t="s">
        <v>16</v>
      </c>
      <c r="B29" s="2"/>
    </row>
    <row r="30" spans="1:2" x14ac:dyDescent="0.2">
      <c r="A30" t="s">
        <v>17</v>
      </c>
      <c r="B30" s="2"/>
    </row>
    <row r="32" spans="1:2" x14ac:dyDescent="0.2">
      <c r="A32" s="7" t="s">
        <v>18</v>
      </c>
      <c r="B32" s="7"/>
    </row>
    <row r="33" spans="1:2" x14ac:dyDescent="0.2">
      <c r="A33" s="6" t="s">
        <v>31</v>
      </c>
      <c r="B33" s="6"/>
    </row>
    <row r="34" spans="1:2" x14ac:dyDescent="0.2">
      <c r="A34" t="s">
        <v>19</v>
      </c>
      <c r="B34" s="2"/>
    </row>
    <row r="35" spans="1:2" x14ac:dyDescent="0.2">
      <c r="A35" t="s">
        <v>20</v>
      </c>
      <c r="B35" s="2"/>
    </row>
    <row r="36" spans="1:2" x14ac:dyDescent="0.2">
      <c r="A36" t="s">
        <v>21</v>
      </c>
      <c r="B36" s="2"/>
    </row>
    <row r="38" spans="1:2" x14ac:dyDescent="0.2">
      <c r="A38" s="7" t="s">
        <v>22</v>
      </c>
      <c r="B38" s="7"/>
    </row>
    <row r="39" spans="1:2" x14ac:dyDescent="0.2">
      <c r="A39" t="s">
        <v>23</v>
      </c>
      <c r="B39" s="3">
        <v>17416698.149999999</v>
      </c>
    </row>
    <row r="40" spans="1:2" x14ac:dyDescent="0.2">
      <c r="A40" t="s">
        <v>24</v>
      </c>
      <c r="B40" s="3">
        <f>+B39-B41</f>
        <v>3718289.089999998</v>
      </c>
    </row>
    <row r="41" spans="1:2" x14ac:dyDescent="0.2">
      <c r="A41" t="s">
        <v>25</v>
      </c>
      <c r="B41" s="4">
        <v>13698409.060000001</v>
      </c>
    </row>
    <row r="43" spans="1:2" x14ac:dyDescent="0.2">
      <c r="A43" s="7" t="s">
        <v>26</v>
      </c>
      <c r="B43" s="7"/>
    </row>
    <row r="44" spans="1:2" x14ac:dyDescent="0.2">
      <c r="A44" s="6" t="s">
        <v>31</v>
      </c>
      <c r="B44" s="6"/>
    </row>
    <row r="45" spans="1:2" x14ac:dyDescent="0.2">
      <c r="A45" t="s">
        <v>27</v>
      </c>
      <c r="B45" s="2"/>
    </row>
    <row r="46" spans="1:2" x14ac:dyDescent="0.2">
      <c r="A46" t="s">
        <v>28</v>
      </c>
      <c r="B46" s="2"/>
    </row>
    <row r="47" spans="1:2" x14ac:dyDescent="0.2">
      <c r="A47" t="s">
        <v>29</v>
      </c>
      <c r="B47" s="2"/>
    </row>
  </sheetData>
  <mergeCells count="12">
    <mergeCell ref="A44:B44"/>
    <mergeCell ref="A26:B26"/>
    <mergeCell ref="A32:B32"/>
    <mergeCell ref="A38:B38"/>
    <mergeCell ref="A43:B43"/>
    <mergeCell ref="A2:B2"/>
    <mergeCell ref="A33:B33"/>
    <mergeCell ref="A27:B27"/>
    <mergeCell ref="A5:B5"/>
    <mergeCell ref="A10:B10"/>
    <mergeCell ref="A15:B15"/>
    <mergeCell ref="A20:B2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Elena Inselvini</cp:lastModifiedBy>
  <cp:revision>1</cp:revision>
  <dcterms:created xsi:type="dcterms:W3CDTF">2025-03-03T17:01:57Z</dcterms:created>
  <dcterms:modified xsi:type="dcterms:W3CDTF">2026-06-11T15:01:11Z</dcterms:modified>
  <dc:language>it-IT</dc:language>
</cp:coreProperties>
</file>